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761" activeTab="0"/>
  </bookViews>
  <sheets>
    <sheet name="表紙" sheetId="1" r:id="rId1"/>
    <sheet name="ジャズメン" sheetId="2" r:id="rId2"/>
    <sheet name="リラックス" sheetId="3" r:id="rId3"/>
    <sheet name="クラッシュ" sheetId="4" r:id="rId4"/>
    <sheet name="ハーバーズ" sheetId="5" r:id="rId5"/>
    <sheet name="ストリークス" sheetId="6" r:id="rId6"/>
    <sheet name="マリナーズ" sheetId="7" r:id="rId7"/>
    <sheet name="HBM" sheetId="8" r:id="rId8"/>
    <sheet name="シャークス" sheetId="9" r:id="rId9"/>
    <sheet name="エアウォータ" sheetId="10" r:id="rId10"/>
  </sheets>
  <definedNames>
    <definedName name="_xlnm.Print_Area" localSheetId="0">'表紙'!$A$1:$W$24</definedName>
  </definedNames>
  <calcPr fullCalcOnLoad="1"/>
</workbook>
</file>

<file path=xl/sharedStrings.xml><?xml version="1.0" encoding="utf-8"?>
<sst xmlns="http://schemas.openxmlformats.org/spreadsheetml/2006/main" count="511" uniqueCount="134">
  <si>
    <t>名　前</t>
  </si>
  <si>
    <t>打　数</t>
  </si>
  <si>
    <t>安打数</t>
  </si>
  <si>
    <t>打　率</t>
  </si>
  <si>
    <t>打　点</t>
  </si>
  <si>
    <t>盗　塁</t>
  </si>
  <si>
    <t>本塁打</t>
  </si>
  <si>
    <t>チーム名</t>
  </si>
  <si>
    <t>試合数</t>
  </si>
  <si>
    <t>打席数</t>
  </si>
  <si>
    <t>打率</t>
  </si>
  <si>
    <t>打点</t>
  </si>
  <si>
    <t>盗塁</t>
  </si>
  <si>
    <t>本塁打</t>
  </si>
  <si>
    <t>枠の記入お願いいたします。</t>
  </si>
  <si>
    <t>＊規定打席につきましたは自チーム試合数×2といたします。</t>
  </si>
  <si>
    <t>チーム</t>
  </si>
  <si>
    <t>ST</t>
  </si>
  <si>
    <t>大阪クラッシュ</t>
  </si>
  <si>
    <t>青野</t>
  </si>
  <si>
    <t>大阪マリナーズ</t>
  </si>
  <si>
    <t>内田（幸）</t>
  </si>
  <si>
    <t>武藤</t>
  </si>
  <si>
    <t>AW</t>
  </si>
  <si>
    <t>OM</t>
  </si>
  <si>
    <t>JA</t>
  </si>
  <si>
    <t>HB</t>
  </si>
  <si>
    <t>ジャズメン</t>
  </si>
  <si>
    <t>脇川</t>
  </si>
  <si>
    <t>JA</t>
  </si>
  <si>
    <t>浜崎</t>
  </si>
  <si>
    <t>JA</t>
  </si>
  <si>
    <t>三田</t>
  </si>
  <si>
    <t>JA</t>
  </si>
  <si>
    <t>藤川</t>
  </si>
  <si>
    <t>泉</t>
  </si>
  <si>
    <t>JA</t>
  </si>
  <si>
    <t>西野</t>
  </si>
  <si>
    <t>3名</t>
  </si>
  <si>
    <t>該当無し</t>
  </si>
  <si>
    <t>RELAX</t>
  </si>
  <si>
    <t>丸山</t>
  </si>
  <si>
    <t>RX</t>
  </si>
  <si>
    <t>大森</t>
  </si>
  <si>
    <t>松浦</t>
  </si>
  <si>
    <t>渡部</t>
  </si>
  <si>
    <t>RX</t>
  </si>
  <si>
    <t>米津</t>
  </si>
  <si>
    <t>松浦・細井・大森</t>
  </si>
  <si>
    <t>RX</t>
  </si>
  <si>
    <t>土井</t>
  </si>
  <si>
    <t>RX</t>
  </si>
  <si>
    <t>和田</t>
  </si>
  <si>
    <t>ハーバーズ</t>
  </si>
  <si>
    <t>立溝</t>
  </si>
  <si>
    <t>HA</t>
  </si>
  <si>
    <t>杉山</t>
  </si>
  <si>
    <t>HA</t>
  </si>
  <si>
    <t>山下</t>
  </si>
  <si>
    <t>西谷</t>
  </si>
  <si>
    <t>竹原</t>
  </si>
  <si>
    <t>田中</t>
  </si>
  <si>
    <t>HA</t>
  </si>
  <si>
    <t>佐藤</t>
  </si>
  <si>
    <t>文田</t>
  </si>
  <si>
    <t>ＣＲ</t>
  </si>
  <si>
    <t>潮崎</t>
  </si>
  <si>
    <t>ＣＲ</t>
  </si>
  <si>
    <t>水口</t>
  </si>
  <si>
    <t>平井</t>
  </si>
  <si>
    <t>ＣＲ</t>
  </si>
  <si>
    <t>東野</t>
  </si>
  <si>
    <t>該当者無し</t>
  </si>
  <si>
    <t>ＣＲ</t>
  </si>
  <si>
    <t>ストリークス</t>
  </si>
  <si>
    <t>関　陽太</t>
  </si>
  <si>
    <t>藤田　寛</t>
  </si>
  <si>
    <t>村脇　涼介</t>
  </si>
  <si>
    <t>ST</t>
  </si>
  <si>
    <t>戸越　靖秀</t>
  </si>
  <si>
    <t>ST</t>
  </si>
  <si>
    <t>久田　全教</t>
  </si>
  <si>
    <t>ST</t>
  </si>
  <si>
    <t>大野　孝二</t>
  </si>
  <si>
    <t>関　陽太</t>
  </si>
  <si>
    <t>山田　宏治</t>
  </si>
  <si>
    <t>濱岡　乃介</t>
  </si>
  <si>
    <t>ST</t>
  </si>
  <si>
    <t>ＨＢＭインスパイア</t>
  </si>
  <si>
    <t>穂積　勝史</t>
  </si>
  <si>
    <t>吉中　孝</t>
  </si>
  <si>
    <t>HB</t>
  </si>
  <si>
    <t>藤井　昭史</t>
  </si>
  <si>
    <t>HB</t>
  </si>
  <si>
    <t>鳥居　紀博</t>
  </si>
  <si>
    <t>HB</t>
  </si>
  <si>
    <t>出向井　隆示</t>
  </si>
  <si>
    <t>HB</t>
  </si>
  <si>
    <t>細川　知宏</t>
  </si>
  <si>
    <t>HB</t>
  </si>
  <si>
    <t>HB</t>
  </si>
  <si>
    <t>内田(智)</t>
  </si>
  <si>
    <t>内田(幸)</t>
  </si>
  <si>
    <t>千代原</t>
  </si>
  <si>
    <t>OM</t>
  </si>
  <si>
    <t>井上</t>
  </si>
  <si>
    <t>OM</t>
  </si>
  <si>
    <t>平田</t>
  </si>
  <si>
    <t>OM</t>
  </si>
  <si>
    <t>シャークス</t>
  </si>
  <si>
    <t>森本</t>
  </si>
  <si>
    <t>SH</t>
  </si>
  <si>
    <t>SH</t>
  </si>
  <si>
    <t>高橋</t>
  </si>
  <si>
    <t>杉本</t>
  </si>
  <si>
    <t>川上</t>
  </si>
  <si>
    <t>多田</t>
  </si>
  <si>
    <t>SH</t>
  </si>
  <si>
    <t>エア・ウォーター</t>
  </si>
  <si>
    <t>岩戸康人</t>
  </si>
  <si>
    <t>道谷一夫</t>
  </si>
  <si>
    <t>AW</t>
  </si>
  <si>
    <t>荒谷幸治</t>
  </si>
  <si>
    <t>AW</t>
  </si>
  <si>
    <t>原龍也</t>
  </si>
  <si>
    <t>安田貴彦</t>
  </si>
  <si>
    <t>AW</t>
  </si>
  <si>
    <t>牧野有記</t>
  </si>
  <si>
    <t>大久保友雄</t>
  </si>
  <si>
    <t>木下雅文</t>
  </si>
  <si>
    <t>AW</t>
  </si>
  <si>
    <t>吉田友浩</t>
  </si>
  <si>
    <t>AW</t>
  </si>
  <si>
    <t>AW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</si>
</sst>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_);[Red]\(0.00\)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HGP創英角ｺﾞｼｯｸUB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shrinkToFit="1"/>
    </xf>
    <xf numFmtId="0" fontId="6" fillId="2" borderId="1" xfId="0" applyFont="1" applyFill="1" applyBorder="1" applyAlignment="1">
      <alignment horizontal="center" shrinkToFit="1"/>
    </xf>
    <xf numFmtId="0" fontId="6" fillId="2" borderId="0" xfId="0" applyFont="1" applyFill="1" applyAlignment="1">
      <alignment shrinkToFit="1"/>
    </xf>
    <xf numFmtId="0" fontId="6" fillId="2" borderId="0" xfId="0" applyFont="1" applyFill="1" applyAlignment="1">
      <alignment/>
    </xf>
    <xf numFmtId="177" fontId="0" fillId="2" borderId="1" xfId="0" applyNumberFormat="1" applyFill="1" applyBorder="1" applyAlignment="1">
      <alignment horizontal="center" shrinkToFit="1"/>
    </xf>
    <xf numFmtId="177" fontId="0" fillId="2" borderId="0" xfId="0" applyNumberFormat="1" applyFill="1" applyAlignment="1">
      <alignment/>
    </xf>
    <xf numFmtId="0" fontId="0" fillId="3" borderId="1" xfId="0" applyFill="1" applyBorder="1" applyAlignment="1">
      <alignment shrinkToFit="1"/>
    </xf>
    <xf numFmtId="0" fontId="0" fillId="2" borderId="0" xfId="0" applyFill="1" applyBorder="1" applyAlignment="1">
      <alignment shrinkToFit="1"/>
    </xf>
    <xf numFmtId="0" fontId="0" fillId="3" borderId="1" xfId="0" applyFont="1" applyFill="1" applyBorder="1" applyAlignment="1">
      <alignment shrinkToFit="1"/>
    </xf>
    <xf numFmtId="0" fontId="5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0" fillId="2" borderId="1" xfId="0" applyFill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tabSelected="1" workbookViewId="0" topLeftCell="A1">
      <selection activeCell="O14" sqref="O14"/>
    </sheetView>
  </sheetViews>
  <sheetFormatPr defaultColWidth="9.00390625" defaultRowHeight="13.5"/>
  <cols>
    <col min="1" max="1" width="3.00390625" style="12" customWidth="1"/>
    <col min="2" max="2" width="7.75390625" style="12" customWidth="1"/>
    <col min="3" max="3" width="3.625" style="15" customWidth="1"/>
    <col min="4" max="4" width="5.625" style="13" customWidth="1"/>
    <col min="5" max="7" width="5.625" style="12" customWidth="1"/>
    <col min="8" max="8" width="7.625" style="18" customWidth="1"/>
    <col min="9" max="10" width="3.625" style="12" customWidth="1"/>
    <col min="11" max="11" width="9.00390625" style="12" customWidth="1"/>
    <col min="12" max="12" width="3.625" style="16" customWidth="1"/>
    <col min="13" max="13" width="4.625" style="12" customWidth="1"/>
    <col min="14" max="15" width="3.625" style="12" customWidth="1"/>
    <col min="16" max="16" width="9.00390625" style="12" customWidth="1"/>
    <col min="17" max="17" width="3.625" style="16" customWidth="1"/>
    <col min="18" max="18" width="4.625" style="12" customWidth="1"/>
    <col min="19" max="20" width="3.625" style="12" customWidth="1"/>
    <col min="21" max="21" width="9.00390625" style="12" customWidth="1"/>
    <col min="22" max="22" width="3.625" style="16" customWidth="1"/>
    <col min="23" max="23" width="4.625" style="12" customWidth="1"/>
    <col min="24" max="16384" width="9.00390625" style="12" customWidth="1"/>
  </cols>
  <sheetData>
    <row r="2" spans="1:23" ht="13.5">
      <c r="A2" s="22" t="s">
        <v>10</v>
      </c>
      <c r="B2" s="22"/>
      <c r="C2" s="22"/>
      <c r="D2" s="22"/>
      <c r="E2" s="22"/>
      <c r="F2" s="22"/>
      <c r="G2" s="22"/>
      <c r="H2" s="22"/>
      <c r="J2" s="22" t="s">
        <v>11</v>
      </c>
      <c r="K2" s="22"/>
      <c r="L2" s="22"/>
      <c r="M2" s="22"/>
      <c r="O2" s="22" t="s">
        <v>12</v>
      </c>
      <c r="P2" s="22"/>
      <c r="Q2" s="22"/>
      <c r="R2" s="22"/>
      <c r="T2" s="22" t="s">
        <v>6</v>
      </c>
      <c r="U2" s="22"/>
      <c r="V2" s="22"/>
      <c r="W2" s="22"/>
    </row>
    <row r="3" spans="1:23" s="13" customFormat="1" ht="13.5">
      <c r="A3" s="10"/>
      <c r="B3" s="10" t="s">
        <v>0</v>
      </c>
      <c r="C3" s="14" t="s">
        <v>16</v>
      </c>
      <c r="D3" s="10" t="s">
        <v>8</v>
      </c>
      <c r="E3" s="10" t="s">
        <v>9</v>
      </c>
      <c r="F3" s="10" t="s">
        <v>1</v>
      </c>
      <c r="G3" s="10" t="s">
        <v>2</v>
      </c>
      <c r="H3" s="17" t="s">
        <v>3</v>
      </c>
      <c r="J3" s="10"/>
      <c r="K3" s="10" t="s">
        <v>0</v>
      </c>
      <c r="L3" s="14" t="s">
        <v>16</v>
      </c>
      <c r="M3" s="10" t="s">
        <v>4</v>
      </c>
      <c r="O3" s="10"/>
      <c r="P3" s="10" t="s">
        <v>0</v>
      </c>
      <c r="Q3" s="14" t="s">
        <v>16</v>
      </c>
      <c r="R3" s="10" t="s">
        <v>5</v>
      </c>
      <c r="T3" s="10"/>
      <c r="U3" s="10" t="s">
        <v>0</v>
      </c>
      <c r="V3" s="14" t="s">
        <v>16</v>
      </c>
      <c r="W3" s="10" t="s">
        <v>13</v>
      </c>
    </row>
    <row r="4" spans="1:23" ht="13.5">
      <c r="A4" s="11">
        <v>1</v>
      </c>
      <c r="B4" s="11" t="s">
        <v>101</v>
      </c>
      <c r="C4" s="11" t="s">
        <v>24</v>
      </c>
      <c r="D4" s="11">
        <v>5</v>
      </c>
      <c r="E4" s="11">
        <v>17</v>
      </c>
      <c r="F4" s="11">
        <v>15</v>
      </c>
      <c r="G4" s="11">
        <v>9</v>
      </c>
      <c r="H4" s="6">
        <f aca="true" t="shared" si="0" ref="H4:H19">G4/F4</f>
        <v>0.6</v>
      </c>
      <c r="J4" s="11">
        <v>1</v>
      </c>
      <c r="K4" s="11" t="s">
        <v>45</v>
      </c>
      <c r="L4" s="11" t="s">
        <v>46</v>
      </c>
      <c r="M4" s="11">
        <v>10</v>
      </c>
      <c r="O4" s="11">
        <v>1</v>
      </c>
      <c r="P4" s="11" t="s">
        <v>50</v>
      </c>
      <c r="Q4" s="11" t="s">
        <v>51</v>
      </c>
      <c r="R4" s="11">
        <v>12</v>
      </c>
      <c r="T4" s="11">
        <v>1</v>
      </c>
      <c r="U4" s="11" t="s">
        <v>86</v>
      </c>
      <c r="V4" s="11" t="s">
        <v>87</v>
      </c>
      <c r="W4" s="11">
        <v>1</v>
      </c>
    </row>
    <row r="5" spans="1:23" ht="13.5">
      <c r="A5" s="11">
        <v>2</v>
      </c>
      <c r="B5" s="11" t="s">
        <v>89</v>
      </c>
      <c r="C5" s="11" t="s">
        <v>26</v>
      </c>
      <c r="D5" s="11">
        <v>7</v>
      </c>
      <c r="E5" s="11">
        <v>14</v>
      </c>
      <c r="F5" s="11">
        <v>11</v>
      </c>
      <c r="G5" s="11">
        <v>6</v>
      </c>
      <c r="H5" s="6">
        <f t="shared" si="0"/>
        <v>0.5454545454545454</v>
      </c>
      <c r="J5" s="11">
        <v>2</v>
      </c>
      <c r="K5" s="11" t="s">
        <v>116</v>
      </c>
      <c r="L5" s="11" t="s">
        <v>117</v>
      </c>
      <c r="M5" s="11">
        <v>8</v>
      </c>
      <c r="O5" s="11">
        <v>2</v>
      </c>
      <c r="P5" s="11" t="s">
        <v>76</v>
      </c>
      <c r="Q5" s="11" t="s">
        <v>17</v>
      </c>
      <c r="R5" s="11">
        <v>11</v>
      </c>
      <c r="T5" s="11">
        <v>1</v>
      </c>
      <c r="U5" s="11" t="s">
        <v>21</v>
      </c>
      <c r="V5" s="11" t="s">
        <v>106</v>
      </c>
      <c r="W5" s="11">
        <v>1</v>
      </c>
    </row>
    <row r="6" spans="1:23" ht="13.5">
      <c r="A6" s="11">
        <v>3</v>
      </c>
      <c r="B6" s="11" t="s">
        <v>102</v>
      </c>
      <c r="C6" s="11" t="s">
        <v>24</v>
      </c>
      <c r="D6" s="11">
        <v>6</v>
      </c>
      <c r="E6" s="11">
        <v>19</v>
      </c>
      <c r="F6" s="11">
        <v>17</v>
      </c>
      <c r="G6" s="11">
        <v>9</v>
      </c>
      <c r="H6" s="6">
        <f t="shared" si="0"/>
        <v>0.5294117647058824</v>
      </c>
      <c r="J6" s="11">
        <v>3</v>
      </c>
      <c r="K6" s="11" t="s">
        <v>69</v>
      </c>
      <c r="L6" s="11" t="s">
        <v>112</v>
      </c>
      <c r="M6" s="11">
        <v>7</v>
      </c>
      <c r="O6" s="11">
        <v>3</v>
      </c>
      <c r="P6" s="11" t="s">
        <v>84</v>
      </c>
      <c r="Q6" s="11" t="s">
        <v>17</v>
      </c>
      <c r="R6" s="11">
        <v>10</v>
      </c>
      <c r="T6" s="11">
        <v>1</v>
      </c>
      <c r="U6" s="11" t="s">
        <v>107</v>
      </c>
      <c r="V6" s="11" t="s">
        <v>108</v>
      </c>
      <c r="W6" s="11">
        <v>1</v>
      </c>
    </row>
    <row r="7" spans="1:23" ht="13.5">
      <c r="A7" s="11">
        <v>4</v>
      </c>
      <c r="B7" s="11" t="s">
        <v>75</v>
      </c>
      <c r="C7" s="11" t="s">
        <v>17</v>
      </c>
      <c r="D7" s="11">
        <v>6</v>
      </c>
      <c r="E7" s="11">
        <v>24</v>
      </c>
      <c r="F7" s="11">
        <v>23</v>
      </c>
      <c r="G7" s="11">
        <v>11</v>
      </c>
      <c r="H7" s="6">
        <f t="shared" si="0"/>
        <v>0.4782608695652174</v>
      </c>
      <c r="J7" s="11">
        <v>3</v>
      </c>
      <c r="K7" s="11" t="s">
        <v>41</v>
      </c>
      <c r="L7" s="11" t="s">
        <v>42</v>
      </c>
      <c r="M7" s="11">
        <v>7</v>
      </c>
      <c r="O7" s="11">
        <v>3</v>
      </c>
      <c r="P7" s="11" t="s">
        <v>114</v>
      </c>
      <c r="Q7" s="11" t="s">
        <v>111</v>
      </c>
      <c r="R7" s="11">
        <v>10</v>
      </c>
      <c r="T7" s="11">
        <v>1</v>
      </c>
      <c r="U7" s="11" t="s">
        <v>110</v>
      </c>
      <c r="V7" s="11" t="s">
        <v>111</v>
      </c>
      <c r="W7" s="11">
        <v>1</v>
      </c>
    </row>
    <row r="8" spans="1:18" ht="13.5">
      <c r="A8" s="11">
        <v>5</v>
      </c>
      <c r="B8" s="11" t="s">
        <v>64</v>
      </c>
      <c r="C8" s="11" t="s">
        <v>65</v>
      </c>
      <c r="D8" s="11">
        <v>5</v>
      </c>
      <c r="E8" s="11">
        <v>15</v>
      </c>
      <c r="F8" s="11">
        <v>15</v>
      </c>
      <c r="G8" s="11">
        <v>7</v>
      </c>
      <c r="H8" s="6">
        <f t="shared" si="0"/>
        <v>0.4666666666666667</v>
      </c>
      <c r="J8" s="11">
        <v>3</v>
      </c>
      <c r="K8" s="11" t="s">
        <v>37</v>
      </c>
      <c r="L8" s="11" t="s">
        <v>36</v>
      </c>
      <c r="M8" s="11">
        <v>7</v>
      </c>
      <c r="O8" s="11">
        <v>5</v>
      </c>
      <c r="P8" s="11" t="s">
        <v>28</v>
      </c>
      <c r="Q8" s="11" t="s">
        <v>29</v>
      </c>
      <c r="R8" s="11">
        <v>8</v>
      </c>
    </row>
    <row r="9" spans="1:18" ht="13.5">
      <c r="A9" s="11">
        <v>6</v>
      </c>
      <c r="B9" s="11" t="s">
        <v>66</v>
      </c>
      <c r="C9" s="11" t="s">
        <v>67</v>
      </c>
      <c r="D9" s="11">
        <v>7</v>
      </c>
      <c r="E9" s="11">
        <v>27</v>
      </c>
      <c r="F9" s="11">
        <v>26</v>
      </c>
      <c r="G9" s="11">
        <v>10</v>
      </c>
      <c r="H9" s="6">
        <f t="shared" si="0"/>
        <v>0.38461538461538464</v>
      </c>
      <c r="J9" s="11">
        <v>3</v>
      </c>
      <c r="K9" s="11" t="s">
        <v>102</v>
      </c>
      <c r="L9" s="11" t="s">
        <v>24</v>
      </c>
      <c r="M9" s="11">
        <v>7</v>
      </c>
      <c r="O9" s="11">
        <v>5</v>
      </c>
      <c r="P9" s="11" t="s">
        <v>115</v>
      </c>
      <c r="Q9" s="11" t="s">
        <v>111</v>
      </c>
      <c r="R9" s="11">
        <v>8</v>
      </c>
    </row>
    <row r="10" spans="1:18" ht="13.5">
      <c r="A10" s="11">
        <v>7</v>
      </c>
      <c r="B10" s="11" t="s">
        <v>41</v>
      </c>
      <c r="C10" s="11" t="s">
        <v>42</v>
      </c>
      <c r="D10" s="11"/>
      <c r="E10" s="11">
        <v>27</v>
      </c>
      <c r="F10" s="11">
        <v>24</v>
      </c>
      <c r="G10" s="11">
        <v>9</v>
      </c>
      <c r="H10" s="6">
        <f t="shared" si="0"/>
        <v>0.375</v>
      </c>
      <c r="J10" s="11">
        <v>7</v>
      </c>
      <c r="K10" s="11" t="s">
        <v>56</v>
      </c>
      <c r="L10" s="11" t="s">
        <v>57</v>
      </c>
      <c r="M10" s="11">
        <v>6</v>
      </c>
      <c r="O10" s="11">
        <v>7</v>
      </c>
      <c r="P10" s="11" t="s">
        <v>85</v>
      </c>
      <c r="Q10" s="11" t="s">
        <v>17</v>
      </c>
      <c r="R10" s="11">
        <v>7</v>
      </c>
    </row>
    <row r="11" spans="1:18" ht="13.5">
      <c r="A11" s="11">
        <v>7</v>
      </c>
      <c r="B11" s="11" t="s">
        <v>54</v>
      </c>
      <c r="C11" s="11" t="s">
        <v>55</v>
      </c>
      <c r="D11" s="11">
        <v>20</v>
      </c>
      <c r="E11" s="11">
        <v>20</v>
      </c>
      <c r="F11" s="11">
        <v>16</v>
      </c>
      <c r="G11" s="11">
        <v>6</v>
      </c>
      <c r="H11" s="6">
        <f t="shared" si="0"/>
        <v>0.375</v>
      </c>
      <c r="J11" s="11">
        <v>7</v>
      </c>
      <c r="K11" s="11" t="s">
        <v>59</v>
      </c>
      <c r="L11" s="11" t="s">
        <v>57</v>
      </c>
      <c r="M11" s="11">
        <v>6</v>
      </c>
      <c r="O11" s="11">
        <v>8</v>
      </c>
      <c r="P11" s="11" t="s">
        <v>59</v>
      </c>
      <c r="Q11" s="11" t="s">
        <v>57</v>
      </c>
      <c r="R11" s="11">
        <v>6</v>
      </c>
    </row>
    <row r="12" spans="1:18" ht="13.5">
      <c r="A12" s="11">
        <v>7</v>
      </c>
      <c r="B12" s="11" t="s">
        <v>76</v>
      </c>
      <c r="C12" s="11" t="s">
        <v>17</v>
      </c>
      <c r="D12" s="11">
        <v>7</v>
      </c>
      <c r="E12" s="11">
        <v>27</v>
      </c>
      <c r="F12" s="11">
        <v>24</v>
      </c>
      <c r="G12" s="11">
        <v>9</v>
      </c>
      <c r="H12" s="6">
        <f t="shared" si="0"/>
        <v>0.375</v>
      </c>
      <c r="J12" s="11">
        <v>7</v>
      </c>
      <c r="K12" s="11" t="s">
        <v>79</v>
      </c>
      <c r="L12" s="11" t="s">
        <v>80</v>
      </c>
      <c r="M12" s="11">
        <v>6</v>
      </c>
      <c r="O12" s="11">
        <v>8</v>
      </c>
      <c r="P12" s="11" t="s">
        <v>69</v>
      </c>
      <c r="Q12" s="11" t="s">
        <v>112</v>
      </c>
      <c r="R12" s="11">
        <v>6</v>
      </c>
    </row>
    <row r="13" spans="1:18" ht="13.5">
      <c r="A13" s="11">
        <v>7</v>
      </c>
      <c r="B13" s="11" t="s">
        <v>77</v>
      </c>
      <c r="C13" s="11" t="s">
        <v>78</v>
      </c>
      <c r="D13" s="11">
        <v>8</v>
      </c>
      <c r="E13" s="11">
        <v>26</v>
      </c>
      <c r="F13" s="11">
        <v>24</v>
      </c>
      <c r="G13" s="11">
        <v>9</v>
      </c>
      <c r="H13" s="6">
        <f t="shared" si="0"/>
        <v>0.375</v>
      </c>
      <c r="J13" s="11">
        <v>7</v>
      </c>
      <c r="K13" s="11" t="s">
        <v>101</v>
      </c>
      <c r="L13" s="11" t="s">
        <v>24</v>
      </c>
      <c r="M13" s="11">
        <v>6</v>
      </c>
      <c r="O13" s="11">
        <v>10</v>
      </c>
      <c r="P13" s="11" t="s">
        <v>63</v>
      </c>
      <c r="Q13" s="11" t="s">
        <v>62</v>
      </c>
      <c r="R13" s="11">
        <v>5</v>
      </c>
    </row>
    <row r="14" spans="1:8" ht="13.5">
      <c r="A14" s="11">
        <v>7</v>
      </c>
      <c r="B14" s="24" t="s">
        <v>119</v>
      </c>
      <c r="C14" s="11" t="s">
        <v>23</v>
      </c>
      <c r="D14" s="11">
        <v>7</v>
      </c>
      <c r="E14" s="11">
        <v>25</v>
      </c>
      <c r="F14" s="11">
        <v>24</v>
      </c>
      <c r="G14" s="11">
        <v>9</v>
      </c>
      <c r="H14" s="6">
        <f>G14/F14</f>
        <v>0.375</v>
      </c>
    </row>
    <row r="15" spans="1:8" ht="13.5">
      <c r="A15" s="11">
        <v>12</v>
      </c>
      <c r="B15" s="11" t="s">
        <v>68</v>
      </c>
      <c r="C15" s="11" t="s">
        <v>67</v>
      </c>
      <c r="D15" s="11">
        <v>7</v>
      </c>
      <c r="E15" s="11">
        <v>26</v>
      </c>
      <c r="F15" s="11">
        <v>22</v>
      </c>
      <c r="G15" s="11">
        <v>8</v>
      </c>
      <c r="H15" s="6">
        <f t="shared" si="0"/>
        <v>0.36363636363636365</v>
      </c>
    </row>
    <row r="16" spans="1:8" ht="13.5">
      <c r="A16" s="11">
        <v>13</v>
      </c>
      <c r="B16" s="11" t="s">
        <v>90</v>
      </c>
      <c r="C16" s="11" t="s">
        <v>91</v>
      </c>
      <c r="D16" s="11">
        <v>7</v>
      </c>
      <c r="E16" s="11">
        <v>17</v>
      </c>
      <c r="F16" s="11">
        <v>14</v>
      </c>
      <c r="G16" s="11">
        <v>5</v>
      </c>
      <c r="H16" s="6">
        <f t="shared" si="0"/>
        <v>0.35714285714285715</v>
      </c>
    </row>
    <row r="17" spans="1:8" ht="13.5">
      <c r="A17" s="11">
        <v>14</v>
      </c>
      <c r="B17" s="11" t="s">
        <v>43</v>
      </c>
      <c r="C17" s="11" t="s">
        <v>42</v>
      </c>
      <c r="D17" s="11"/>
      <c r="E17" s="11">
        <v>27</v>
      </c>
      <c r="F17" s="11">
        <v>20</v>
      </c>
      <c r="G17" s="11">
        <v>7</v>
      </c>
      <c r="H17" s="6">
        <f t="shared" si="0"/>
        <v>0.35</v>
      </c>
    </row>
    <row r="18" spans="1:8" ht="13.5">
      <c r="A18" s="11">
        <v>15</v>
      </c>
      <c r="B18" s="11" t="s">
        <v>69</v>
      </c>
      <c r="C18" s="11" t="s">
        <v>70</v>
      </c>
      <c r="D18" s="11">
        <v>6</v>
      </c>
      <c r="E18" s="11">
        <v>20</v>
      </c>
      <c r="F18" s="11">
        <v>20</v>
      </c>
      <c r="G18" s="11">
        <v>7</v>
      </c>
      <c r="H18" s="6">
        <f t="shared" si="0"/>
        <v>0.35</v>
      </c>
    </row>
    <row r="19" spans="1:8" ht="13.5">
      <c r="A19" s="11">
        <v>16</v>
      </c>
      <c r="B19" s="11" t="s">
        <v>44</v>
      </c>
      <c r="C19" s="11" t="s">
        <v>42</v>
      </c>
      <c r="D19" s="11"/>
      <c r="E19" s="11">
        <v>25</v>
      </c>
      <c r="F19" s="11">
        <v>24</v>
      </c>
      <c r="G19" s="11">
        <v>8</v>
      </c>
      <c r="H19" s="6">
        <f t="shared" si="0"/>
        <v>0.3333333333333333</v>
      </c>
    </row>
    <row r="20" spans="1:8" ht="13.5">
      <c r="A20" s="11">
        <v>17</v>
      </c>
      <c r="B20" s="11" t="s">
        <v>110</v>
      </c>
      <c r="C20" s="11" t="s">
        <v>111</v>
      </c>
      <c r="D20" s="11">
        <v>8</v>
      </c>
      <c r="E20" s="11">
        <v>27</v>
      </c>
      <c r="F20" s="11">
        <v>24</v>
      </c>
      <c r="G20" s="11">
        <v>8</v>
      </c>
      <c r="H20" s="6">
        <f>G20/F20</f>
        <v>0.3333333333333333</v>
      </c>
    </row>
    <row r="21" spans="1:8" ht="13.5">
      <c r="A21" s="11">
        <v>18</v>
      </c>
      <c r="B21" s="24" t="s">
        <v>120</v>
      </c>
      <c r="C21" s="11" t="s">
        <v>121</v>
      </c>
      <c r="D21" s="11">
        <v>5</v>
      </c>
      <c r="E21" s="11">
        <v>17</v>
      </c>
      <c r="F21" s="11">
        <v>15</v>
      </c>
      <c r="G21" s="11">
        <v>5</v>
      </c>
      <c r="H21" s="6">
        <f>G21/F21</f>
        <v>0.3333333333333333</v>
      </c>
    </row>
    <row r="22" spans="1:8" ht="13.5">
      <c r="A22" s="11">
        <v>19</v>
      </c>
      <c r="B22" s="11" t="s">
        <v>69</v>
      </c>
      <c r="C22" s="11" t="s">
        <v>112</v>
      </c>
      <c r="D22" s="11">
        <v>8</v>
      </c>
      <c r="E22" s="11">
        <v>25</v>
      </c>
      <c r="F22" s="11">
        <v>22</v>
      </c>
      <c r="G22" s="11">
        <v>7</v>
      </c>
      <c r="H22" s="6">
        <f>G22/F22</f>
        <v>0.3181818181818182</v>
      </c>
    </row>
  </sheetData>
  <mergeCells count="4">
    <mergeCell ref="A2:H2"/>
    <mergeCell ref="J2:M2"/>
    <mergeCell ref="O2:R2"/>
    <mergeCell ref="T2:W2"/>
  </mergeCells>
  <printOptions/>
  <pageMargins left="0.75" right="0.75" top="1" bottom="1" header="0.512" footer="0.512"/>
  <pageSetup horizontalDpi="300" verticalDpi="3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B4">
      <selection activeCell="B5" sqref="B5:H6"/>
    </sheetView>
  </sheetViews>
  <sheetFormatPr defaultColWidth="9.00390625" defaultRowHeight="13.5"/>
  <cols>
    <col min="1" max="1" width="5.375" style="1" customWidth="1"/>
    <col min="2" max="2" width="9.00390625" style="20" customWidth="1"/>
    <col min="3" max="16384" width="9.00390625" style="1" customWidth="1"/>
  </cols>
  <sheetData>
    <row r="1" spans="2:7" ht="35.25" customHeight="1" thickBot="1">
      <c r="B1" s="20" t="s">
        <v>7</v>
      </c>
      <c r="D1" s="23" t="s">
        <v>118</v>
      </c>
      <c r="E1" s="23"/>
      <c r="F1" s="7" t="s">
        <v>8</v>
      </c>
      <c r="G1" s="8">
        <v>7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10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19" t="s">
        <v>119</v>
      </c>
      <c r="C5" s="9" t="s">
        <v>23</v>
      </c>
      <c r="D5" s="9">
        <v>7</v>
      </c>
      <c r="E5" s="9">
        <v>25</v>
      </c>
      <c r="F5" s="9">
        <v>24</v>
      </c>
      <c r="G5" s="9">
        <v>9</v>
      </c>
      <c r="H5" s="6">
        <f>G5/F5</f>
        <v>0.375</v>
      </c>
    </row>
    <row r="6" spans="2:8" ht="13.5">
      <c r="B6" s="19" t="s">
        <v>120</v>
      </c>
      <c r="C6" s="9" t="s">
        <v>121</v>
      </c>
      <c r="D6" s="9">
        <v>5</v>
      </c>
      <c r="E6" s="9">
        <v>17</v>
      </c>
      <c r="F6" s="9">
        <v>15</v>
      </c>
      <c r="G6" s="9">
        <v>5</v>
      </c>
      <c r="H6" s="6">
        <f>G6/F6</f>
        <v>0.3333333333333333</v>
      </c>
    </row>
    <row r="7" spans="2:8" ht="13.5">
      <c r="B7" s="19" t="s">
        <v>122</v>
      </c>
      <c r="C7" s="9" t="s">
        <v>123</v>
      </c>
      <c r="D7" s="9">
        <v>6</v>
      </c>
      <c r="E7" s="9">
        <v>21</v>
      </c>
      <c r="F7" s="9">
        <v>15</v>
      </c>
      <c r="G7" s="9">
        <v>4</v>
      </c>
      <c r="H7" s="6">
        <f>G7/F7</f>
        <v>0.26666666666666666</v>
      </c>
    </row>
    <row r="8" spans="2:8" ht="13.5">
      <c r="B8" s="19" t="s">
        <v>124</v>
      </c>
      <c r="C8" s="9" t="s">
        <v>23</v>
      </c>
      <c r="D8" s="9">
        <v>6</v>
      </c>
      <c r="E8" s="9">
        <v>18</v>
      </c>
      <c r="F8" s="9">
        <v>17</v>
      </c>
      <c r="G8" s="9">
        <v>3</v>
      </c>
      <c r="H8" s="6">
        <f>G8/F8</f>
        <v>0.17647058823529413</v>
      </c>
    </row>
    <row r="9" spans="2:8" ht="13.5">
      <c r="B9" s="19" t="s">
        <v>125</v>
      </c>
      <c r="C9" s="9" t="s">
        <v>126</v>
      </c>
      <c r="D9" s="9">
        <v>5</v>
      </c>
      <c r="E9" s="9">
        <v>17</v>
      </c>
      <c r="F9" s="9">
        <v>17</v>
      </c>
      <c r="G9" s="9">
        <v>3</v>
      </c>
      <c r="H9" s="6">
        <f>G9/F9</f>
        <v>0.17647058823529413</v>
      </c>
    </row>
    <row r="10" ht="16.5" customHeight="1"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10" t="s">
        <v>0</v>
      </c>
      <c r="C13" s="4"/>
      <c r="D13" s="4" t="s">
        <v>4</v>
      </c>
    </row>
    <row r="14" spans="2:4" ht="13.5">
      <c r="B14" s="19" t="s">
        <v>127</v>
      </c>
      <c r="C14" s="9" t="s">
        <v>23</v>
      </c>
      <c r="D14" s="9">
        <v>3</v>
      </c>
    </row>
    <row r="15" spans="2:4" ht="13.5">
      <c r="B15" s="19" t="s">
        <v>128</v>
      </c>
      <c r="C15" s="9" t="s">
        <v>121</v>
      </c>
      <c r="D15" s="9">
        <v>3</v>
      </c>
    </row>
    <row r="16" spans="2:4" ht="13.5">
      <c r="B16" s="19" t="s">
        <v>125</v>
      </c>
      <c r="C16" s="9" t="s">
        <v>126</v>
      </c>
      <c r="D16" s="9">
        <v>3</v>
      </c>
    </row>
    <row r="18" spans="2:4" ht="13.5">
      <c r="B18" s="22" t="s">
        <v>12</v>
      </c>
      <c r="C18" s="22"/>
      <c r="D18" s="22"/>
    </row>
    <row r="19" spans="2:4" s="2" customFormat="1" ht="13.5">
      <c r="B19" s="10" t="s">
        <v>0</v>
      </c>
      <c r="C19" s="4"/>
      <c r="D19" s="4" t="s">
        <v>5</v>
      </c>
    </row>
    <row r="20" spans="2:4" ht="13.5">
      <c r="B20" s="21" t="s">
        <v>119</v>
      </c>
      <c r="C20" s="9" t="s">
        <v>23</v>
      </c>
      <c r="D20" s="9">
        <v>3</v>
      </c>
    </row>
    <row r="21" spans="2:4" ht="13.5">
      <c r="B21" s="21" t="s">
        <v>129</v>
      </c>
      <c r="C21" s="9" t="s">
        <v>130</v>
      </c>
      <c r="D21" s="9">
        <v>2</v>
      </c>
    </row>
    <row r="22" spans="2:4" ht="13.5">
      <c r="B22" s="21" t="s">
        <v>131</v>
      </c>
      <c r="C22" s="9" t="s">
        <v>132</v>
      </c>
      <c r="D22" s="9">
        <v>1</v>
      </c>
    </row>
    <row r="24" spans="2:4" ht="13.5">
      <c r="B24" s="22" t="s">
        <v>6</v>
      </c>
      <c r="C24" s="22"/>
      <c r="D24" s="22"/>
    </row>
    <row r="25" spans="2:4" s="2" customFormat="1" ht="13.5">
      <c r="B25" s="10" t="s">
        <v>0</v>
      </c>
      <c r="C25" s="4"/>
      <c r="D25" s="4" t="s">
        <v>13</v>
      </c>
    </row>
    <row r="26" spans="2:4" ht="13.5">
      <c r="B26" s="19"/>
      <c r="C26" s="9" t="s">
        <v>133</v>
      </c>
      <c r="D26" s="9"/>
    </row>
    <row r="27" spans="2:4" ht="13.5">
      <c r="B27" s="19"/>
      <c r="C27" s="9"/>
      <c r="D27" s="9"/>
    </row>
    <row r="28" spans="2:7" ht="13.5">
      <c r="B28" s="19"/>
      <c r="C28" s="9"/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4">
      <selection activeCell="B20" sqref="B20:D22"/>
    </sheetView>
  </sheetViews>
  <sheetFormatPr defaultColWidth="9.00390625" defaultRowHeight="13.5"/>
  <cols>
    <col min="1" max="1" width="5.375" style="1" customWidth="1"/>
    <col min="2" max="2" width="11.75390625" style="1" customWidth="1"/>
    <col min="3" max="3" width="8.50390625" style="1" customWidth="1"/>
    <col min="4" max="16384" width="9.00390625" style="1" customWidth="1"/>
  </cols>
  <sheetData>
    <row r="1" spans="2:7" ht="35.25" customHeight="1" thickBot="1">
      <c r="B1" s="1" t="s">
        <v>7</v>
      </c>
      <c r="D1" s="23" t="s">
        <v>27</v>
      </c>
      <c r="E1" s="23"/>
      <c r="F1" s="7" t="s">
        <v>8</v>
      </c>
      <c r="G1" s="8">
        <v>8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28</v>
      </c>
      <c r="C5" s="9" t="s">
        <v>29</v>
      </c>
      <c r="D5" s="9">
        <v>7</v>
      </c>
      <c r="E5" s="9">
        <v>25</v>
      </c>
      <c r="F5" s="9">
        <v>19</v>
      </c>
      <c r="G5" s="9">
        <v>6</v>
      </c>
      <c r="H5" s="6">
        <f>G5/F5</f>
        <v>0.3157894736842105</v>
      </c>
    </row>
    <row r="6" spans="2:8" ht="13.5">
      <c r="B6" s="9" t="s">
        <v>30</v>
      </c>
      <c r="C6" s="9" t="s">
        <v>31</v>
      </c>
      <c r="D6" s="9">
        <v>7</v>
      </c>
      <c r="E6" s="9">
        <v>21</v>
      </c>
      <c r="F6" s="9">
        <v>19</v>
      </c>
      <c r="G6" s="9">
        <v>6</v>
      </c>
      <c r="H6" s="6">
        <f>G6/F6</f>
        <v>0.3157894736842105</v>
      </c>
    </row>
    <row r="7" spans="2:8" ht="13.5">
      <c r="B7" s="9" t="s">
        <v>32</v>
      </c>
      <c r="C7" s="9" t="s">
        <v>33</v>
      </c>
      <c r="D7" s="9">
        <v>6</v>
      </c>
      <c r="E7" s="9">
        <v>16</v>
      </c>
      <c r="F7" s="9">
        <v>15</v>
      </c>
      <c r="G7" s="9">
        <v>4</v>
      </c>
      <c r="H7" s="6">
        <f>G7/F7</f>
        <v>0.26666666666666666</v>
      </c>
    </row>
    <row r="8" spans="2:8" ht="13.5">
      <c r="B8" s="9" t="s">
        <v>34</v>
      </c>
      <c r="C8" s="9" t="s">
        <v>31</v>
      </c>
      <c r="D8" s="9">
        <v>7</v>
      </c>
      <c r="E8" s="9">
        <v>23</v>
      </c>
      <c r="F8" s="9">
        <v>21</v>
      </c>
      <c r="G8" s="9">
        <v>5</v>
      </c>
      <c r="H8" s="6">
        <f>G8/F8</f>
        <v>0.23809523809523808</v>
      </c>
    </row>
    <row r="9" spans="2:8" ht="13.5">
      <c r="B9" s="9" t="s">
        <v>35</v>
      </c>
      <c r="C9" s="9" t="s">
        <v>36</v>
      </c>
      <c r="D9" s="9">
        <v>4</v>
      </c>
      <c r="E9" s="9">
        <v>16</v>
      </c>
      <c r="F9" s="9">
        <v>14</v>
      </c>
      <c r="G9" s="9">
        <v>3</v>
      </c>
      <c r="H9" s="6">
        <f>G9/F9</f>
        <v>0.21428571428571427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37</v>
      </c>
      <c r="C14" s="9" t="s">
        <v>36</v>
      </c>
      <c r="D14" s="9">
        <v>7</v>
      </c>
    </row>
    <row r="15" spans="2:4" ht="13.5">
      <c r="B15" s="9" t="s">
        <v>30</v>
      </c>
      <c r="C15" s="9" t="s">
        <v>31</v>
      </c>
      <c r="D15" s="9">
        <v>3</v>
      </c>
    </row>
    <row r="16" spans="2:4" ht="13.5">
      <c r="B16" s="9" t="s">
        <v>38</v>
      </c>
      <c r="C16" s="9" t="s">
        <v>31</v>
      </c>
      <c r="D16" s="9">
        <v>2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28</v>
      </c>
      <c r="C20" s="9" t="s">
        <v>29</v>
      </c>
      <c r="D20" s="9">
        <v>8</v>
      </c>
    </row>
    <row r="21" spans="2:4" ht="13.5">
      <c r="B21" s="9" t="s">
        <v>30</v>
      </c>
      <c r="C21" s="9" t="s">
        <v>31</v>
      </c>
      <c r="D21" s="9">
        <v>4</v>
      </c>
    </row>
    <row r="22" spans="2:4" ht="13.5">
      <c r="B22" s="9" t="s">
        <v>35</v>
      </c>
      <c r="C22" s="9" t="s">
        <v>36</v>
      </c>
      <c r="D22" s="9">
        <v>3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 t="s">
        <v>39</v>
      </c>
      <c r="C26" s="9" t="s">
        <v>25</v>
      </c>
      <c r="D26" s="9"/>
    </row>
    <row r="27" spans="2:4" ht="13.5">
      <c r="B27" s="9"/>
      <c r="C27" s="9" t="s">
        <v>25</v>
      </c>
      <c r="D27" s="9"/>
    </row>
    <row r="28" spans="2:7" ht="13.5">
      <c r="B28" s="9"/>
      <c r="C28" s="9" t="s">
        <v>25</v>
      </c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7">
      <selection activeCell="B20" sqref="B20:D22"/>
    </sheetView>
  </sheetViews>
  <sheetFormatPr defaultColWidth="9.00390625" defaultRowHeight="13.5"/>
  <cols>
    <col min="1" max="1" width="5.375" style="1" customWidth="1"/>
    <col min="2" max="16384" width="9.00390625" style="1" customWidth="1"/>
  </cols>
  <sheetData>
    <row r="1" spans="2:7" ht="35.25" customHeight="1" thickBot="1">
      <c r="B1" s="1" t="s">
        <v>7</v>
      </c>
      <c r="D1" s="23" t="s">
        <v>40</v>
      </c>
      <c r="E1" s="23"/>
      <c r="F1" s="7" t="s">
        <v>8</v>
      </c>
      <c r="G1" s="8">
        <v>8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41</v>
      </c>
      <c r="C5" s="9" t="s">
        <v>42</v>
      </c>
      <c r="D5" s="9"/>
      <c r="E5" s="9">
        <v>27</v>
      </c>
      <c r="F5" s="9">
        <v>24</v>
      </c>
      <c r="G5" s="9">
        <v>9</v>
      </c>
      <c r="H5" s="6">
        <f>G5/F5</f>
        <v>0.375</v>
      </c>
    </row>
    <row r="6" spans="2:8" ht="13.5">
      <c r="B6" s="9" t="s">
        <v>43</v>
      </c>
      <c r="C6" s="9" t="s">
        <v>42</v>
      </c>
      <c r="D6" s="9"/>
      <c r="E6" s="9">
        <v>27</v>
      </c>
      <c r="F6" s="9">
        <v>20</v>
      </c>
      <c r="G6" s="9">
        <v>7</v>
      </c>
      <c r="H6" s="6">
        <f>G6/F6</f>
        <v>0.35</v>
      </c>
    </row>
    <row r="7" spans="2:8" ht="13.5">
      <c r="B7" s="9" t="s">
        <v>44</v>
      </c>
      <c r="C7" s="9" t="s">
        <v>42</v>
      </c>
      <c r="D7" s="9"/>
      <c r="E7" s="9">
        <v>25</v>
      </c>
      <c r="F7" s="9">
        <v>24</v>
      </c>
      <c r="G7" s="9">
        <v>8</v>
      </c>
      <c r="H7" s="6">
        <f>G7/F7</f>
        <v>0.3333333333333333</v>
      </c>
    </row>
    <row r="8" spans="2:8" ht="13.5">
      <c r="B8" s="9" t="s">
        <v>45</v>
      </c>
      <c r="C8" s="9" t="s">
        <v>46</v>
      </c>
      <c r="D8" s="9"/>
      <c r="E8" s="9">
        <v>30</v>
      </c>
      <c r="F8" s="9">
        <v>28</v>
      </c>
      <c r="G8" s="9">
        <v>8</v>
      </c>
      <c r="H8" s="6">
        <f>G8/F8</f>
        <v>0.2857142857142857</v>
      </c>
    </row>
    <row r="9" spans="2:8" ht="13.5">
      <c r="B9" s="9" t="s">
        <v>47</v>
      </c>
      <c r="C9" s="9" t="s">
        <v>46</v>
      </c>
      <c r="D9" s="9"/>
      <c r="E9" s="9">
        <v>26</v>
      </c>
      <c r="F9" s="9">
        <v>23</v>
      </c>
      <c r="G9" s="9">
        <v>6</v>
      </c>
      <c r="H9" s="6">
        <f>G9/F9</f>
        <v>0.2608695652173913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45</v>
      </c>
      <c r="C14" s="9" t="s">
        <v>46</v>
      </c>
      <c r="D14" s="9">
        <v>10</v>
      </c>
    </row>
    <row r="15" spans="2:4" ht="13.5">
      <c r="B15" s="9" t="s">
        <v>41</v>
      </c>
      <c r="C15" s="9" t="s">
        <v>42</v>
      </c>
      <c r="D15" s="9">
        <v>7</v>
      </c>
    </row>
    <row r="16" spans="2:4" ht="13.5">
      <c r="B16" s="19" t="s">
        <v>48</v>
      </c>
      <c r="C16" s="9" t="s">
        <v>49</v>
      </c>
      <c r="D16" s="9">
        <v>4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50</v>
      </c>
      <c r="C20" s="9" t="s">
        <v>51</v>
      </c>
      <c r="D20" s="9">
        <v>12</v>
      </c>
    </row>
    <row r="21" spans="2:4" ht="13.5">
      <c r="B21" s="9" t="s">
        <v>52</v>
      </c>
      <c r="C21" s="9" t="s">
        <v>51</v>
      </c>
      <c r="D21" s="9">
        <v>4</v>
      </c>
    </row>
    <row r="22" spans="2:4" ht="13.5">
      <c r="B22" s="9" t="s">
        <v>43</v>
      </c>
      <c r="C22" s="9" t="s">
        <v>42</v>
      </c>
      <c r="D22" s="9">
        <v>3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/>
      <c r="C26" s="9" t="s">
        <v>42</v>
      </c>
      <c r="D26" s="9">
        <v>0</v>
      </c>
    </row>
    <row r="27" spans="2:4" ht="13.5">
      <c r="B27" s="9"/>
      <c r="C27" s="9" t="s">
        <v>42</v>
      </c>
      <c r="D27" s="9"/>
    </row>
    <row r="28" spans="2:7" ht="13.5">
      <c r="B28" s="9"/>
      <c r="C28" s="9" t="s">
        <v>42</v>
      </c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4">
      <selection activeCell="B20" sqref="B20:D22"/>
    </sheetView>
  </sheetViews>
  <sheetFormatPr defaultColWidth="9.00390625" defaultRowHeight="13.5"/>
  <cols>
    <col min="1" max="1" width="5.375" style="1" customWidth="1"/>
    <col min="2" max="2" width="11.75390625" style="1" customWidth="1"/>
    <col min="3" max="3" width="8.50390625" style="1" customWidth="1"/>
    <col min="4" max="16384" width="9.00390625" style="1" customWidth="1"/>
  </cols>
  <sheetData>
    <row r="1" spans="2:7" ht="35.25" customHeight="1" thickBot="1">
      <c r="B1" s="1" t="s">
        <v>7</v>
      </c>
      <c r="D1" s="23" t="s">
        <v>18</v>
      </c>
      <c r="E1" s="23"/>
      <c r="F1" s="7" t="s">
        <v>8</v>
      </c>
      <c r="G1" s="8">
        <v>7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64</v>
      </c>
      <c r="C5" s="9" t="s">
        <v>65</v>
      </c>
      <c r="D5" s="9">
        <v>5</v>
      </c>
      <c r="E5" s="9">
        <v>15</v>
      </c>
      <c r="F5" s="9">
        <v>15</v>
      </c>
      <c r="G5" s="9">
        <v>7</v>
      </c>
      <c r="H5" s="6">
        <f>G5/F5</f>
        <v>0.4666666666666667</v>
      </c>
    </row>
    <row r="6" spans="2:8" ht="13.5">
      <c r="B6" s="9" t="s">
        <v>66</v>
      </c>
      <c r="C6" s="9" t="s">
        <v>67</v>
      </c>
      <c r="D6" s="9">
        <v>7</v>
      </c>
      <c r="E6" s="9">
        <v>27</v>
      </c>
      <c r="F6" s="9">
        <v>26</v>
      </c>
      <c r="G6" s="9">
        <v>10</v>
      </c>
      <c r="H6" s="6">
        <f>G6/F6</f>
        <v>0.38461538461538464</v>
      </c>
    </row>
    <row r="7" spans="2:8" ht="13.5">
      <c r="B7" s="9" t="s">
        <v>68</v>
      </c>
      <c r="C7" s="9" t="s">
        <v>67</v>
      </c>
      <c r="D7" s="9">
        <v>7</v>
      </c>
      <c r="E7" s="9">
        <v>26</v>
      </c>
      <c r="F7" s="9">
        <v>22</v>
      </c>
      <c r="G7" s="9">
        <v>8</v>
      </c>
      <c r="H7" s="6">
        <f>G7/F7</f>
        <v>0.36363636363636365</v>
      </c>
    </row>
    <row r="8" spans="2:8" ht="13.5">
      <c r="B8" s="9" t="s">
        <v>69</v>
      </c>
      <c r="C8" s="9" t="s">
        <v>70</v>
      </c>
      <c r="D8" s="9">
        <v>6</v>
      </c>
      <c r="E8" s="9">
        <v>20</v>
      </c>
      <c r="F8" s="9">
        <v>20</v>
      </c>
      <c r="G8" s="9">
        <v>7</v>
      </c>
      <c r="H8" s="6">
        <f>G8/F8</f>
        <v>0.35</v>
      </c>
    </row>
    <row r="9" spans="2:8" ht="13.5">
      <c r="B9" s="9" t="s">
        <v>19</v>
      </c>
      <c r="C9" s="9" t="s">
        <v>70</v>
      </c>
      <c r="D9" s="9">
        <v>6</v>
      </c>
      <c r="E9" s="9">
        <v>23</v>
      </c>
      <c r="F9" s="9">
        <v>23</v>
      </c>
      <c r="G9" s="9">
        <v>6</v>
      </c>
      <c r="H9" s="6">
        <f>G9/F9</f>
        <v>0.2608695652173913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19</v>
      </c>
      <c r="C14" s="9" t="s">
        <v>70</v>
      </c>
      <c r="D14" s="9">
        <v>3</v>
      </c>
    </row>
    <row r="15" spans="2:4" ht="13.5">
      <c r="B15" s="9" t="s">
        <v>66</v>
      </c>
      <c r="C15" s="9" t="s">
        <v>67</v>
      </c>
      <c r="D15" s="9">
        <v>3</v>
      </c>
    </row>
    <row r="16" spans="2:4" ht="13.5">
      <c r="B16" s="9" t="s">
        <v>69</v>
      </c>
      <c r="C16" s="9" t="s">
        <v>70</v>
      </c>
      <c r="D16" s="9">
        <v>3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66</v>
      </c>
      <c r="C20" s="9" t="s">
        <v>67</v>
      </c>
      <c r="D20" s="9">
        <v>4</v>
      </c>
    </row>
    <row r="21" spans="2:4" ht="13.5">
      <c r="B21" s="9" t="s">
        <v>71</v>
      </c>
      <c r="C21" s="9" t="s">
        <v>67</v>
      </c>
      <c r="D21" s="9">
        <v>3</v>
      </c>
    </row>
    <row r="22" spans="2:4" ht="13.5">
      <c r="B22" s="9" t="s">
        <v>64</v>
      </c>
      <c r="C22" s="9" t="s">
        <v>65</v>
      </c>
      <c r="D22" s="9">
        <v>3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 t="s">
        <v>72</v>
      </c>
      <c r="C26" s="9" t="s">
        <v>73</v>
      </c>
      <c r="D26" s="9"/>
    </row>
    <row r="27" spans="2:4" ht="13.5">
      <c r="B27" s="9"/>
      <c r="C27" s="9"/>
      <c r="D27" s="9"/>
    </row>
    <row r="28" spans="2:7" ht="13.5">
      <c r="B28" s="9"/>
      <c r="C28" s="9"/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4">
      <selection activeCell="B20" sqref="B20:D21"/>
    </sheetView>
  </sheetViews>
  <sheetFormatPr defaultColWidth="9.00390625" defaultRowHeight="13.5"/>
  <cols>
    <col min="1" max="1" width="5.375" style="1" customWidth="1"/>
    <col min="2" max="3" width="11.75390625" style="1" customWidth="1"/>
    <col min="4" max="16384" width="9.00390625" style="1" customWidth="1"/>
  </cols>
  <sheetData>
    <row r="1" spans="2:7" ht="35.25" customHeight="1" thickBot="1">
      <c r="B1" s="1" t="s">
        <v>7</v>
      </c>
      <c r="D1" s="23" t="s">
        <v>53</v>
      </c>
      <c r="E1" s="23"/>
      <c r="F1" s="7" t="s">
        <v>8</v>
      </c>
      <c r="G1" s="8">
        <v>8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7" ht="13.5">
      <c r="B4" s="4" t="s">
        <v>0</v>
      </c>
      <c r="C4" s="4"/>
      <c r="D4" s="4" t="s">
        <v>9</v>
      </c>
      <c r="E4" s="4" t="s">
        <v>1</v>
      </c>
      <c r="F4" s="4" t="s">
        <v>2</v>
      </c>
      <c r="G4" s="5" t="s">
        <v>3</v>
      </c>
    </row>
    <row r="5" spans="2:7" ht="13.5">
      <c r="B5" s="9" t="s">
        <v>54</v>
      </c>
      <c r="C5" s="9" t="s">
        <v>55</v>
      </c>
      <c r="D5" s="9">
        <v>20</v>
      </c>
      <c r="E5" s="9">
        <v>16</v>
      </c>
      <c r="F5" s="9">
        <v>6</v>
      </c>
      <c r="G5" s="6">
        <f>F5/E5</f>
        <v>0.375</v>
      </c>
    </row>
    <row r="6" spans="2:7" ht="13.5">
      <c r="B6" s="9" t="s">
        <v>56</v>
      </c>
      <c r="C6" s="9" t="s">
        <v>57</v>
      </c>
      <c r="D6" s="9">
        <v>30</v>
      </c>
      <c r="E6" s="9">
        <v>26</v>
      </c>
      <c r="F6" s="9">
        <v>8</v>
      </c>
      <c r="G6" s="6">
        <f>F6/E6</f>
        <v>0.3076923076923077</v>
      </c>
    </row>
    <row r="7" spans="2:7" ht="13.5">
      <c r="B7" s="9" t="s">
        <v>58</v>
      </c>
      <c r="C7" s="9" t="s">
        <v>57</v>
      </c>
      <c r="D7" s="9">
        <v>22</v>
      </c>
      <c r="E7" s="9">
        <v>17</v>
      </c>
      <c r="F7" s="9">
        <v>5</v>
      </c>
      <c r="G7" s="6">
        <f>F7/E7</f>
        <v>0.29411764705882354</v>
      </c>
    </row>
    <row r="8" spans="2:7" ht="13.5">
      <c r="B8" s="9" t="s">
        <v>59</v>
      </c>
      <c r="C8" s="9" t="s">
        <v>57</v>
      </c>
      <c r="D8" s="9">
        <v>31</v>
      </c>
      <c r="E8" s="9">
        <v>22</v>
      </c>
      <c r="F8" s="9">
        <v>6</v>
      </c>
      <c r="G8" s="6">
        <f>F8/E8</f>
        <v>0.2727272727272727</v>
      </c>
    </row>
    <row r="9" spans="2:7" ht="13.5">
      <c r="B9" s="9" t="s">
        <v>60</v>
      </c>
      <c r="C9" s="9" t="s">
        <v>57</v>
      </c>
      <c r="D9" s="9">
        <v>16</v>
      </c>
      <c r="E9" s="9">
        <v>15</v>
      </c>
      <c r="F9" s="9">
        <v>4</v>
      </c>
      <c r="G9" s="6">
        <f>F9/E9</f>
        <v>0.26666666666666666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56</v>
      </c>
      <c r="C14" s="9" t="s">
        <v>57</v>
      </c>
      <c r="D14" s="9">
        <v>6</v>
      </c>
    </row>
    <row r="15" spans="2:4" ht="13.5">
      <c r="B15" s="9" t="s">
        <v>59</v>
      </c>
      <c r="C15" s="9" t="s">
        <v>57</v>
      </c>
      <c r="D15" s="9">
        <v>6</v>
      </c>
    </row>
    <row r="16" spans="2:4" ht="13.5">
      <c r="B16" s="9" t="s">
        <v>61</v>
      </c>
      <c r="C16" s="9" t="s">
        <v>62</v>
      </c>
      <c r="D16" s="9">
        <v>5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59</v>
      </c>
      <c r="C20" s="9" t="s">
        <v>57</v>
      </c>
      <c r="D20" s="9">
        <v>6</v>
      </c>
    </row>
    <row r="21" spans="2:4" ht="13.5">
      <c r="B21" s="9" t="s">
        <v>63</v>
      </c>
      <c r="C21" s="9" t="s">
        <v>62</v>
      </c>
      <c r="D21" s="9">
        <v>5</v>
      </c>
    </row>
    <row r="22" spans="2:4" ht="13.5">
      <c r="B22" s="9" t="s">
        <v>54</v>
      </c>
      <c r="C22" s="9" t="s">
        <v>55</v>
      </c>
      <c r="D22" s="9">
        <v>4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/>
      <c r="C26" s="9" t="s">
        <v>57</v>
      </c>
      <c r="D26" s="9"/>
    </row>
    <row r="27" spans="2:4" ht="13.5">
      <c r="B27" s="9"/>
      <c r="C27" s="9" t="s">
        <v>57</v>
      </c>
      <c r="D27" s="9"/>
    </row>
    <row r="28" spans="2:7" ht="13.5">
      <c r="B28" s="9"/>
      <c r="C28" s="9"/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4">
      <selection activeCell="B26" sqref="B26:D26"/>
    </sheetView>
  </sheetViews>
  <sheetFormatPr defaultColWidth="9.00390625" defaultRowHeight="13.5"/>
  <cols>
    <col min="1" max="1" width="5.375" style="1" customWidth="1"/>
    <col min="2" max="2" width="11.75390625" style="1" customWidth="1"/>
    <col min="3" max="3" width="6.375" style="1" customWidth="1"/>
    <col min="4" max="16384" width="9.00390625" style="1" customWidth="1"/>
  </cols>
  <sheetData>
    <row r="1" spans="2:7" ht="35.25" customHeight="1" thickBot="1">
      <c r="B1" s="1" t="s">
        <v>7</v>
      </c>
      <c r="D1" s="23" t="s">
        <v>74</v>
      </c>
      <c r="E1" s="23"/>
      <c r="F1" s="7" t="s">
        <v>8</v>
      </c>
      <c r="G1" s="8">
        <v>8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75</v>
      </c>
      <c r="C5" s="9" t="s">
        <v>17</v>
      </c>
      <c r="D5" s="9">
        <v>6</v>
      </c>
      <c r="E5" s="9">
        <v>24</v>
      </c>
      <c r="F5" s="9">
        <v>23</v>
      </c>
      <c r="G5" s="9">
        <v>11</v>
      </c>
      <c r="H5" s="6">
        <f>G5/F5</f>
        <v>0.4782608695652174</v>
      </c>
    </row>
    <row r="6" spans="2:8" ht="13.5">
      <c r="B6" s="9" t="s">
        <v>76</v>
      </c>
      <c r="C6" s="9" t="s">
        <v>17</v>
      </c>
      <c r="D6" s="9">
        <v>7</v>
      </c>
      <c r="E6" s="9">
        <v>27</v>
      </c>
      <c r="F6" s="9">
        <v>24</v>
      </c>
      <c r="G6" s="9">
        <v>9</v>
      </c>
      <c r="H6" s="6">
        <f>G6/F6</f>
        <v>0.375</v>
      </c>
    </row>
    <row r="7" spans="2:8" ht="13.5">
      <c r="B7" s="9" t="s">
        <v>77</v>
      </c>
      <c r="C7" s="9" t="s">
        <v>78</v>
      </c>
      <c r="D7" s="9">
        <v>8</v>
      </c>
      <c r="E7" s="9">
        <v>26</v>
      </c>
      <c r="F7" s="9">
        <v>24</v>
      </c>
      <c r="G7" s="9">
        <v>9</v>
      </c>
      <c r="H7" s="6">
        <f>G7/F7</f>
        <v>0.375</v>
      </c>
    </row>
    <row r="8" spans="2:8" ht="13.5">
      <c r="B8" s="9" t="s">
        <v>79</v>
      </c>
      <c r="C8" s="9" t="s">
        <v>80</v>
      </c>
      <c r="D8" s="9">
        <v>7</v>
      </c>
      <c r="E8" s="9">
        <v>26</v>
      </c>
      <c r="F8" s="9">
        <v>23</v>
      </c>
      <c r="G8" s="9">
        <v>7</v>
      </c>
      <c r="H8" s="6">
        <f>G8/F8</f>
        <v>0.30434782608695654</v>
      </c>
    </row>
    <row r="9" spans="2:8" ht="13.5">
      <c r="B9" s="9" t="s">
        <v>81</v>
      </c>
      <c r="C9" s="9" t="s">
        <v>82</v>
      </c>
      <c r="D9" s="9">
        <v>8</v>
      </c>
      <c r="E9" s="9">
        <v>19</v>
      </c>
      <c r="F9" s="9">
        <v>18</v>
      </c>
      <c r="G9" s="9">
        <v>4</v>
      </c>
      <c r="H9" s="6">
        <f>G9/F9</f>
        <v>0.2222222222222222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79</v>
      </c>
      <c r="C14" s="9" t="s">
        <v>80</v>
      </c>
      <c r="D14" s="9">
        <v>6</v>
      </c>
    </row>
    <row r="15" spans="2:4" ht="13.5">
      <c r="B15" s="9" t="s">
        <v>83</v>
      </c>
      <c r="C15" s="9" t="s">
        <v>17</v>
      </c>
      <c r="D15" s="9">
        <v>5</v>
      </c>
    </row>
    <row r="16" spans="2:4" ht="13.5">
      <c r="B16" s="9" t="s">
        <v>84</v>
      </c>
      <c r="C16" s="9" t="s">
        <v>17</v>
      </c>
      <c r="D16" s="9">
        <v>4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76</v>
      </c>
      <c r="C20" s="9" t="s">
        <v>17</v>
      </c>
      <c r="D20" s="9">
        <v>11</v>
      </c>
    </row>
    <row r="21" spans="2:4" ht="13.5">
      <c r="B21" s="9" t="s">
        <v>84</v>
      </c>
      <c r="C21" s="9" t="s">
        <v>17</v>
      </c>
      <c r="D21" s="9">
        <v>10</v>
      </c>
    </row>
    <row r="22" spans="2:4" ht="13.5">
      <c r="B22" s="9" t="s">
        <v>85</v>
      </c>
      <c r="C22" s="9" t="s">
        <v>17</v>
      </c>
      <c r="D22" s="9">
        <v>7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 t="s">
        <v>86</v>
      </c>
      <c r="C26" s="9" t="s">
        <v>87</v>
      </c>
      <c r="D26" s="9">
        <v>1</v>
      </c>
    </row>
    <row r="27" spans="2:4" ht="13.5">
      <c r="B27" s="9"/>
      <c r="C27" s="9"/>
      <c r="D27" s="9"/>
    </row>
    <row r="28" spans="2:7" ht="13.5">
      <c r="B28" s="9"/>
      <c r="C28" s="9"/>
      <c r="D28" s="9"/>
      <c r="F28" s="9"/>
      <c r="G28" s="1" t="s">
        <v>14</v>
      </c>
    </row>
  </sheetData>
  <mergeCells count="5">
    <mergeCell ref="D1:E1"/>
    <mergeCell ref="B12:D12"/>
    <mergeCell ref="B18:D18"/>
    <mergeCell ref="B24:D24"/>
    <mergeCell ref="B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4">
      <selection activeCell="B26" sqref="B26:D27"/>
    </sheetView>
  </sheetViews>
  <sheetFormatPr defaultColWidth="9.00390625" defaultRowHeight="13.5"/>
  <cols>
    <col min="1" max="1" width="5.375" style="1" customWidth="1"/>
    <col min="2" max="16384" width="9.00390625" style="1" customWidth="1"/>
  </cols>
  <sheetData>
    <row r="1" spans="2:7" ht="35.25" customHeight="1" thickBot="1">
      <c r="B1" s="1" t="s">
        <v>7</v>
      </c>
      <c r="D1" s="23" t="s">
        <v>20</v>
      </c>
      <c r="E1" s="23"/>
      <c r="F1" s="7" t="s">
        <v>8</v>
      </c>
      <c r="G1" s="8">
        <v>7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101</v>
      </c>
      <c r="C5" s="9" t="s">
        <v>24</v>
      </c>
      <c r="D5" s="9">
        <v>5</v>
      </c>
      <c r="E5" s="9">
        <v>17</v>
      </c>
      <c r="F5" s="9">
        <v>15</v>
      </c>
      <c r="G5" s="9">
        <v>9</v>
      </c>
      <c r="H5" s="6">
        <f>G5/F5</f>
        <v>0.6</v>
      </c>
    </row>
    <row r="6" spans="2:8" ht="13.5">
      <c r="B6" s="9" t="s">
        <v>102</v>
      </c>
      <c r="C6" s="9" t="s">
        <v>24</v>
      </c>
      <c r="D6" s="9">
        <v>6</v>
      </c>
      <c r="E6" s="9">
        <v>19</v>
      </c>
      <c r="F6" s="9">
        <v>17</v>
      </c>
      <c r="G6" s="9">
        <v>9</v>
      </c>
      <c r="H6" s="6">
        <f>G6/F6</f>
        <v>0.5294117647058824</v>
      </c>
    </row>
    <row r="7" spans="2:8" ht="13.5">
      <c r="B7" s="9" t="s">
        <v>103</v>
      </c>
      <c r="C7" s="9" t="s">
        <v>104</v>
      </c>
      <c r="D7" s="9">
        <v>5</v>
      </c>
      <c r="E7" s="9">
        <v>19</v>
      </c>
      <c r="F7" s="9">
        <v>19</v>
      </c>
      <c r="G7" s="9">
        <v>6</v>
      </c>
      <c r="H7" s="6">
        <f>G7/F7</f>
        <v>0.3157894736842105</v>
      </c>
    </row>
    <row r="8" spans="2:8" ht="13.5">
      <c r="B8" s="9" t="s">
        <v>105</v>
      </c>
      <c r="C8" s="9" t="s">
        <v>106</v>
      </c>
      <c r="D8" s="9">
        <v>6</v>
      </c>
      <c r="E8" s="9">
        <v>19</v>
      </c>
      <c r="F8" s="9">
        <v>19</v>
      </c>
      <c r="G8" s="9">
        <v>6</v>
      </c>
      <c r="H8" s="6">
        <f>G8/F8</f>
        <v>0.3157894736842105</v>
      </c>
    </row>
    <row r="9" spans="2:8" ht="13.5">
      <c r="B9" s="9"/>
      <c r="C9" s="9" t="s">
        <v>106</v>
      </c>
      <c r="D9" s="9"/>
      <c r="E9" s="9"/>
      <c r="F9" s="9"/>
      <c r="G9" s="9"/>
      <c r="H9" s="6" t="e">
        <f>G9/F9</f>
        <v>#DIV/0!</v>
      </c>
    </row>
    <row r="10" spans="2:7" ht="16.5" customHeight="1">
      <c r="B10" s="1" t="s">
        <v>15</v>
      </c>
      <c r="G10" s="3"/>
    </row>
    <row r="11" spans="7:17" ht="13.5">
      <c r="G11" s="3"/>
      <c r="Q11" s="1">
        <v>4</v>
      </c>
    </row>
    <row r="12" spans="2:17" ht="13.5">
      <c r="B12" s="22" t="s">
        <v>11</v>
      </c>
      <c r="C12" s="22"/>
      <c r="D12" s="22"/>
      <c r="Q12" s="1">
        <v>1</v>
      </c>
    </row>
    <row r="13" spans="2:17" ht="13.5">
      <c r="B13" s="4" t="s">
        <v>0</v>
      </c>
      <c r="C13" s="4"/>
      <c r="D13" s="4" t="s">
        <v>4</v>
      </c>
      <c r="Q13" s="1">
        <v>0</v>
      </c>
    </row>
    <row r="14" spans="2:4" ht="13.5">
      <c r="B14" s="9" t="s">
        <v>102</v>
      </c>
      <c r="C14" s="9" t="s">
        <v>24</v>
      </c>
      <c r="D14" s="9">
        <v>7</v>
      </c>
    </row>
    <row r="15" spans="2:4" ht="13.5">
      <c r="B15" s="9" t="s">
        <v>101</v>
      </c>
      <c r="C15" s="9" t="s">
        <v>24</v>
      </c>
      <c r="D15" s="9">
        <v>6</v>
      </c>
    </row>
    <row r="16" spans="2:4" ht="13.5">
      <c r="B16" s="9" t="s">
        <v>107</v>
      </c>
      <c r="C16" s="9" t="s">
        <v>108</v>
      </c>
      <c r="D16" s="9">
        <v>5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21</v>
      </c>
      <c r="C20" s="9" t="s">
        <v>106</v>
      </c>
      <c r="D20" s="9">
        <v>4</v>
      </c>
    </row>
    <row r="21" spans="2:4" ht="13.5">
      <c r="B21" s="9" t="s">
        <v>107</v>
      </c>
      <c r="C21" s="9" t="s">
        <v>108</v>
      </c>
      <c r="D21" s="9">
        <v>4</v>
      </c>
    </row>
    <row r="22" spans="2:4" ht="13.5">
      <c r="B22" s="9" t="s">
        <v>22</v>
      </c>
      <c r="C22" s="9" t="s">
        <v>108</v>
      </c>
      <c r="D22" s="9">
        <v>4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 t="s">
        <v>21</v>
      </c>
      <c r="C26" s="9" t="s">
        <v>106</v>
      </c>
      <c r="D26" s="9">
        <v>1</v>
      </c>
    </row>
    <row r="27" spans="2:4" ht="13.5">
      <c r="B27" s="9" t="s">
        <v>107</v>
      </c>
      <c r="C27" s="9" t="s">
        <v>108</v>
      </c>
      <c r="D27" s="9">
        <v>1</v>
      </c>
    </row>
    <row r="28" spans="2:7" ht="13.5">
      <c r="B28" s="9"/>
      <c r="C28" s="9" t="s">
        <v>108</v>
      </c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4">
      <selection activeCell="B20" sqref="B20"/>
    </sheetView>
  </sheetViews>
  <sheetFormatPr defaultColWidth="9.00390625" defaultRowHeight="13.5"/>
  <cols>
    <col min="1" max="1" width="5.375" style="1" customWidth="1"/>
    <col min="2" max="2" width="11.75390625" style="1" customWidth="1"/>
    <col min="3" max="3" width="8.50390625" style="1" customWidth="1"/>
    <col min="4" max="16384" width="9.00390625" style="1" customWidth="1"/>
  </cols>
  <sheetData>
    <row r="1" spans="2:7" ht="35.25" customHeight="1" thickBot="1">
      <c r="B1" s="1" t="s">
        <v>7</v>
      </c>
      <c r="D1" s="23" t="s">
        <v>88</v>
      </c>
      <c r="E1" s="23"/>
      <c r="F1" s="7" t="s">
        <v>8</v>
      </c>
      <c r="G1" s="8">
        <v>7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89</v>
      </c>
      <c r="C5" s="9" t="s">
        <v>26</v>
      </c>
      <c r="D5" s="9">
        <v>7</v>
      </c>
      <c r="E5" s="9">
        <v>14</v>
      </c>
      <c r="F5" s="9">
        <v>11</v>
      </c>
      <c r="G5" s="9">
        <v>6</v>
      </c>
      <c r="H5" s="6">
        <f>G5/F5</f>
        <v>0.5454545454545454</v>
      </c>
    </row>
    <row r="6" spans="2:8" ht="13.5">
      <c r="B6" s="9" t="s">
        <v>90</v>
      </c>
      <c r="C6" s="9" t="s">
        <v>91</v>
      </c>
      <c r="D6" s="9">
        <v>7</v>
      </c>
      <c r="E6" s="9">
        <v>17</v>
      </c>
      <c r="F6" s="9">
        <v>14</v>
      </c>
      <c r="G6" s="9">
        <v>5</v>
      </c>
      <c r="H6" s="6">
        <f>G6/F6</f>
        <v>0.35714285714285715</v>
      </c>
    </row>
    <row r="7" spans="2:8" ht="13.5">
      <c r="B7" s="9" t="s">
        <v>92</v>
      </c>
      <c r="C7" s="9" t="s">
        <v>93</v>
      </c>
      <c r="D7" s="9">
        <v>7</v>
      </c>
      <c r="E7" s="9">
        <v>20</v>
      </c>
      <c r="F7" s="9">
        <v>19</v>
      </c>
      <c r="G7" s="9">
        <v>5</v>
      </c>
      <c r="H7" s="6">
        <f>G7/F7</f>
        <v>0.2631578947368421</v>
      </c>
    </row>
    <row r="8" spans="2:8" ht="13.5">
      <c r="B8" s="9" t="s">
        <v>94</v>
      </c>
      <c r="C8" s="9" t="s">
        <v>95</v>
      </c>
      <c r="D8" s="9">
        <v>7</v>
      </c>
      <c r="E8" s="9">
        <v>16</v>
      </c>
      <c r="F8" s="9">
        <v>15</v>
      </c>
      <c r="G8" s="9">
        <v>3</v>
      </c>
      <c r="H8" s="6">
        <f>G8/F8</f>
        <v>0.2</v>
      </c>
    </row>
    <row r="9" spans="2:8" ht="13.5">
      <c r="B9" s="9" t="s">
        <v>96</v>
      </c>
      <c r="C9" s="9" t="s">
        <v>97</v>
      </c>
      <c r="D9" s="9">
        <v>7</v>
      </c>
      <c r="E9" s="9">
        <v>16</v>
      </c>
      <c r="F9" s="9">
        <v>15</v>
      </c>
      <c r="G9" s="9">
        <v>2</v>
      </c>
      <c r="H9" s="6">
        <f>G9/F9</f>
        <v>0.13333333333333333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98</v>
      </c>
      <c r="C14" s="9" t="s">
        <v>99</v>
      </c>
      <c r="D14" s="9">
        <v>3</v>
      </c>
    </row>
    <row r="15" spans="2:4" ht="13.5">
      <c r="B15" s="9" t="s">
        <v>90</v>
      </c>
      <c r="C15" s="9" t="s">
        <v>91</v>
      </c>
      <c r="D15" s="9">
        <v>2</v>
      </c>
    </row>
    <row r="16" spans="2:4" ht="13.5">
      <c r="B16" s="9" t="s">
        <v>89</v>
      </c>
      <c r="C16" s="9" t="s">
        <v>26</v>
      </c>
      <c r="D16" s="9">
        <v>2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98</v>
      </c>
      <c r="C20" s="9" t="s">
        <v>99</v>
      </c>
      <c r="D20" s="9">
        <v>1</v>
      </c>
    </row>
    <row r="21" spans="2:4" ht="13.5">
      <c r="B21" s="9" t="s">
        <v>96</v>
      </c>
      <c r="C21" s="9" t="s">
        <v>97</v>
      </c>
      <c r="D21" s="9">
        <v>1</v>
      </c>
    </row>
    <row r="22" spans="2:4" ht="13.5">
      <c r="B22" s="9"/>
      <c r="C22" s="9" t="s">
        <v>97</v>
      </c>
      <c r="D22" s="9"/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/>
      <c r="C26" s="9" t="s">
        <v>100</v>
      </c>
      <c r="D26" s="9"/>
    </row>
    <row r="27" spans="2:4" ht="13.5">
      <c r="B27" s="9"/>
      <c r="C27" s="9"/>
      <c r="D27" s="9"/>
    </row>
    <row r="28" spans="2:7" ht="13.5">
      <c r="B28" s="9"/>
      <c r="C28" s="9"/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G20" sqref="G20"/>
    </sheetView>
  </sheetViews>
  <sheetFormatPr defaultColWidth="9.00390625" defaultRowHeight="13.5"/>
  <cols>
    <col min="1" max="1" width="5.375" style="1" customWidth="1"/>
    <col min="2" max="16384" width="9.00390625" style="1" customWidth="1"/>
  </cols>
  <sheetData>
    <row r="1" spans="2:7" ht="35.25" customHeight="1" thickBot="1">
      <c r="B1" s="1" t="s">
        <v>7</v>
      </c>
      <c r="D1" s="23" t="s">
        <v>109</v>
      </c>
      <c r="E1" s="23"/>
      <c r="F1" s="7" t="s">
        <v>8</v>
      </c>
      <c r="G1" s="8">
        <v>8</v>
      </c>
    </row>
    <row r="2" ht="15.75" customHeight="1"/>
    <row r="3" spans="2:7" ht="13.5">
      <c r="B3" s="22" t="s">
        <v>10</v>
      </c>
      <c r="C3" s="22"/>
      <c r="D3" s="22"/>
      <c r="E3" s="22"/>
      <c r="F3" s="22"/>
      <c r="G3" s="22"/>
    </row>
    <row r="4" spans="2:8" ht="13.5">
      <c r="B4" s="4" t="s">
        <v>0</v>
      </c>
      <c r="C4" s="4"/>
      <c r="D4" s="4" t="s">
        <v>8</v>
      </c>
      <c r="E4" s="4" t="s">
        <v>9</v>
      </c>
      <c r="F4" s="4" t="s">
        <v>1</v>
      </c>
      <c r="G4" s="4" t="s">
        <v>2</v>
      </c>
      <c r="H4" s="5" t="s">
        <v>3</v>
      </c>
    </row>
    <row r="5" spans="2:8" ht="13.5">
      <c r="B5" s="9" t="s">
        <v>110</v>
      </c>
      <c r="C5" s="9" t="s">
        <v>111</v>
      </c>
      <c r="D5" s="9">
        <v>8</v>
      </c>
      <c r="E5" s="9">
        <v>27</v>
      </c>
      <c r="F5" s="9">
        <v>24</v>
      </c>
      <c r="G5" s="9">
        <v>8</v>
      </c>
      <c r="H5" s="6">
        <f>G5/F5</f>
        <v>0.3333333333333333</v>
      </c>
    </row>
    <row r="6" spans="2:8" ht="13.5">
      <c r="B6" s="9" t="s">
        <v>69</v>
      </c>
      <c r="C6" s="9" t="s">
        <v>112</v>
      </c>
      <c r="D6" s="9">
        <v>8</v>
      </c>
      <c r="E6" s="9">
        <v>25</v>
      </c>
      <c r="F6" s="9">
        <v>22</v>
      </c>
      <c r="G6" s="9">
        <v>7</v>
      </c>
      <c r="H6" s="6">
        <f>G6/F6</f>
        <v>0.3181818181818182</v>
      </c>
    </row>
    <row r="7" spans="2:8" ht="13.5">
      <c r="B7" s="9" t="s">
        <v>113</v>
      </c>
      <c r="C7" s="9" t="s">
        <v>111</v>
      </c>
      <c r="D7" s="9">
        <v>8</v>
      </c>
      <c r="E7" s="9">
        <v>24</v>
      </c>
      <c r="F7" s="9">
        <v>23</v>
      </c>
      <c r="G7" s="9">
        <v>7</v>
      </c>
      <c r="H7" s="6">
        <f>G7/F7</f>
        <v>0.30434782608695654</v>
      </c>
    </row>
    <row r="8" spans="2:8" ht="13.5">
      <c r="B8" s="9" t="s">
        <v>114</v>
      </c>
      <c r="C8" s="9" t="s">
        <v>111</v>
      </c>
      <c r="D8" s="9">
        <v>8</v>
      </c>
      <c r="E8" s="9">
        <v>27</v>
      </c>
      <c r="F8" s="9">
        <v>25</v>
      </c>
      <c r="G8" s="9">
        <v>7</v>
      </c>
      <c r="H8" s="6">
        <f>G8/F8</f>
        <v>0.28</v>
      </c>
    </row>
    <row r="9" spans="2:8" ht="13.5">
      <c r="B9" s="9" t="s">
        <v>115</v>
      </c>
      <c r="C9" s="9" t="s">
        <v>111</v>
      </c>
      <c r="D9" s="9">
        <v>7</v>
      </c>
      <c r="E9" s="9">
        <v>20</v>
      </c>
      <c r="F9" s="9">
        <v>20</v>
      </c>
      <c r="G9" s="9">
        <v>5</v>
      </c>
      <c r="H9" s="6">
        <f>G9/F9</f>
        <v>0.25</v>
      </c>
    </row>
    <row r="10" spans="2:7" ht="16.5" customHeight="1">
      <c r="B10" s="1" t="s">
        <v>15</v>
      </c>
      <c r="G10" s="3"/>
    </row>
    <row r="11" ht="13.5">
      <c r="G11" s="3"/>
    </row>
    <row r="12" spans="2:4" ht="13.5">
      <c r="B12" s="22" t="s">
        <v>11</v>
      </c>
      <c r="C12" s="22"/>
      <c r="D12" s="22"/>
    </row>
    <row r="13" spans="2:4" ht="13.5">
      <c r="B13" s="4" t="s">
        <v>0</v>
      </c>
      <c r="C13" s="4"/>
      <c r="D13" s="4" t="s">
        <v>4</v>
      </c>
    </row>
    <row r="14" spans="2:4" ht="13.5">
      <c r="B14" s="9" t="s">
        <v>116</v>
      </c>
      <c r="C14" s="9" t="s">
        <v>117</v>
      </c>
      <c r="D14" s="9">
        <v>8</v>
      </c>
    </row>
    <row r="15" spans="2:4" ht="13.5">
      <c r="B15" s="9" t="s">
        <v>69</v>
      </c>
      <c r="C15" s="9" t="s">
        <v>112</v>
      </c>
      <c r="D15" s="9">
        <v>7</v>
      </c>
    </row>
    <row r="16" spans="2:4" ht="13.5">
      <c r="B16" s="9" t="s">
        <v>110</v>
      </c>
      <c r="C16" s="9" t="s">
        <v>111</v>
      </c>
      <c r="D16" s="9">
        <v>6</v>
      </c>
    </row>
    <row r="18" spans="2:4" ht="13.5">
      <c r="B18" s="22" t="s">
        <v>12</v>
      </c>
      <c r="C18" s="22"/>
      <c r="D18" s="22"/>
    </row>
    <row r="19" spans="2:4" s="2" customFormat="1" ht="13.5">
      <c r="B19" s="4" t="s">
        <v>0</v>
      </c>
      <c r="C19" s="4"/>
      <c r="D19" s="4" t="s">
        <v>5</v>
      </c>
    </row>
    <row r="20" spans="2:4" ht="13.5">
      <c r="B20" s="9" t="s">
        <v>114</v>
      </c>
      <c r="C20" s="9" t="s">
        <v>111</v>
      </c>
      <c r="D20" s="9">
        <v>10</v>
      </c>
    </row>
    <row r="21" spans="2:4" ht="13.5">
      <c r="B21" s="9" t="s">
        <v>115</v>
      </c>
      <c r="C21" s="9" t="s">
        <v>111</v>
      </c>
      <c r="D21" s="9">
        <v>8</v>
      </c>
    </row>
    <row r="22" spans="2:4" ht="13.5">
      <c r="B22" s="9" t="s">
        <v>69</v>
      </c>
      <c r="C22" s="9" t="s">
        <v>112</v>
      </c>
      <c r="D22" s="9">
        <v>6</v>
      </c>
    </row>
    <row r="24" spans="2:4" ht="13.5">
      <c r="B24" s="22" t="s">
        <v>6</v>
      </c>
      <c r="C24" s="22"/>
      <c r="D24" s="22"/>
    </row>
    <row r="25" spans="2:4" s="2" customFormat="1" ht="13.5">
      <c r="B25" s="4" t="s">
        <v>0</v>
      </c>
      <c r="C25" s="4"/>
      <c r="D25" s="4" t="s">
        <v>13</v>
      </c>
    </row>
    <row r="26" spans="2:4" ht="13.5">
      <c r="B26" s="9" t="s">
        <v>110</v>
      </c>
      <c r="C26" s="9" t="s">
        <v>111</v>
      </c>
      <c r="D26" s="9">
        <v>1</v>
      </c>
    </row>
    <row r="27" spans="2:4" ht="13.5">
      <c r="B27" s="9"/>
      <c r="C27" s="9"/>
      <c r="D27" s="9"/>
    </row>
    <row r="28" spans="2:7" ht="13.5">
      <c r="B28" s="9"/>
      <c r="C28" s="9"/>
      <c r="D28" s="9"/>
      <c r="F28" s="9"/>
      <c r="G28" s="1" t="s">
        <v>14</v>
      </c>
    </row>
  </sheetData>
  <mergeCells count="5">
    <mergeCell ref="B24:D24"/>
    <mergeCell ref="D1:E1"/>
    <mergeCell ref="B3:G3"/>
    <mergeCell ref="B12:D12"/>
    <mergeCell ref="B18:D1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南大阪第2営業所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誠一</dc:creator>
  <cp:keywords/>
  <dc:description/>
  <cp:lastModifiedBy>井上　誠一</cp:lastModifiedBy>
  <cp:lastPrinted>2008-01-18T12:51:42Z</cp:lastPrinted>
  <dcterms:created xsi:type="dcterms:W3CDTF">2006-11-06T09:45:40Z</dcterms:created>
  <dcterms:modified xsi:type="dcterms:W3CDTF">2008-01-18T12:51:45Z</dcterms:modified>
  <cp:category/>
  <cp:version/>
  <cp:contentType/>
  <cp:contentStatus/>
</cp:coreProperties>
</file>